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<sst xmlns="http://schemas.openxmlformats.org/spreadsheetml/2006/main" count="29" uniqueCount="29">
  <si>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</si>
  <si>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FBY021</t>
  </si>
  <si>
    <t xml:space="preserve">Ud</t>
  </si>
  <si>
    <t xml:space="preserve">Trampilla para tabique de placas de yeso laminado. Sistema "KNAUF".</t>
  </si>
  <si>
    <r>
      <rPr>
        <sz val="8.25"/>
        <color rgb="FF000000"/>
        <rFont val="Arial"/>
        <family val="2"/>
      </rPr>
      <t xml:space="preserve">Trampilla de registro gama Especial, F-Tec Estanca P/A/H 12,5/18/25/30, sistema "KNAUF", de 300x300 mm, formada por marco de aluminio y puerta de placa de yeso laminado (1 Diamant (DFH1I), de 12,5 mm de espesor), para tabique de placas de yeso laminado. Incluso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</si>
  <si>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</si>
  <si>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</si>
  <si>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</si>
  <si>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</si>
  <si>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</si>
  <si>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</si>
  <si>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</si>
  <si>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mt12ppk060bjajbb</t>
  </si>
  <si>
    <t xml:space="preserve">Ud</t>
  </si>
  <si>
    <t xml:space="preserve">Trampilla de registro gama Especial, F-Tec Estanca P/A/H 12,5/18/25/30, sistema "KNAUF", de 300x300 mm, formada por marco de aluminio y puerta de placa de yeso laminado (1 Diamant (DFH1I), de 12,5 mm de espesor).</t>
  </si>
  <si>
    <t xml:space="preserve">Subtotal materiales:</t>
  </si>
  <si>
    <t xml:space="preserve">Mano de obra</t>
  </si>
  <si>
    <t xml:space="preserve">mo053</t>
  </si>
  <si>
    <t xml:space="preserve">h</t>
  </si>
  <si>
    <t xml:space="preserve">Oficial 1ª montador de prefabricados interiores.</t>
  </si>
  <si>
    <t xml:space="preserve">mo100</t>
  </si>
  <si>
    <t xml:space="preserve">h</t>
  </si>
  <si>
    <t xml:space="preserve">Ayudante montador de prefabricados interiores.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</si>
  <si>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</si>
  <si>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</si>
  <si>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</si>
  <si>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</si>
  <si>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17,58€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</si>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</sst>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2.04" customWidth="1"/>
    <col min="4" max="4" width="7.65" customWidth="1"/>
    <col min="5" max="5" width="71.91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97</v>
      </c>
      <c r="H10" s="14">
        <f ca="1">ROUND(INDIRECT(ADDRESS(ROW()+(0), COLUMN()+(-2), 1))*INDIRECT(ADDRESS(ROW()+(0), COLUMN()+(-1), 1)), 2)</f>
        <v>97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97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0.1</v>
      </c>
      <c r="G13" s="13">
        <v>22.74</v>
      </c>
      <c r="H13" s="13">
        <f ca="1">ROUND(INDIRECT(ADDRESS(ROW()+(0), COLUMN()+(-2), 1))*INDIRECT(ADDRESS(ROW()+(0), COLUMN()+(-1), 1)), 2)</f>
        <v>2.27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0.1</v>
      </c>
      <c r="G14" s="14">
        <v>21.02</v>
      </c>
      <c r="H14" s="14">
        <f ca="1">ROUND(INDIRECT(ADDRESS(ROW()+(0), COLUMN()+(-2), 1))*INDIRECT(ADDRESS(ROW()+(0), COLUMN()+(-1), 1)), 2)</f>
        <v>2.1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4.37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101.37</v>
      </c>
      <c r="H17" s="14">
        <f ca="1">ROUND(INDIRECT(ADDRESS(ROW()+(0), COLUMN()+(-2), 1))*INDIRECT(ADDRESS(ROW()+(0), COLUMN()+(-1), 1))/100, 2)</f>
        <v>2.03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103.4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