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<sst xmlns="http://schemas.openxmlformats.org/spreadsheetml/2006/main" count="52" uniqueCount="52">
  <si>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</si>
  <si>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RRY013</t>
  </si>
  <si>
    <t xml:space="preserve">m²</t>
  </si>
  <si>
    <t xml:space="preserve">Trasdosado directo de placas de yeso laminado, de alta resistencia a la humedad. Sistema "KNAUF".</t>
  </si>
  <si>
    <r>
      <rPr>
        <sz val="8.25"/>
        <color rgb="FF000000"/>
        <rFont val="Arial"/>
        <family val="2"/>
      </rPr>
      <t xml:space="preserve">Trasdosado directo, sistema W622.es Drystar "KNAUF", de 40 mm de espesor total, con nivel de calidad del acabado Q2, formado por placa de yeso laminado tipo Drystar (GM-FH1IR) de 12,5 mm de espesor, formando sándwich con una placa tipo Drystar (GM-FH1IR) de 12,5 mm de espesor, atornilladas a una estructura metálica de acero galvanizado de maestras de 90x50 y 0,55 mm de espesor, previamente anclada al paramento vertical cada 400 mm, con tornillos de acero. Incluso fijaciones para el anclaje de los perfiles; tornillería para la fijación de las placas y pasta de juntas Drystar Filler "KNAUF", cinta de juntas Drystar Tape "KNAUF".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</si>
  <si>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</si>
  <si>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</si>
  <si>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</si>
  <si>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</si>
  <si>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</si>
  <si>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</si>
  <si>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</si>
  <si>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mt12pfk011d</t>
  </si>
  <si>
    <t xml:space="preserve">m</t>
  </si>
  <si>
    <t xml:space="preserve">Maestra Omega "KNAUF" 80x15x50 mm, de chapa de acero galvanizado.</t>
  </si>
  <si>
    <t xml:space="preserve">mt12drk010a</t>
  </si>
  <si>
    <t xml:space="preserve">m²</t>
  </si>
  <si>
    <t xml:space="preserve">Placa de yeso laminado reforzada con tejido de fibra UNE-EN 15283-1 GM-FH1IR / 1200 / 2600 / 12,5 / con los bordes longitudinales cuadrados, especial Drystar "KNAUF" con alma de yeso y caras revestidas con una lámina de fibra de vidrio; Euroclase A2-s1, d0 de reacción al fuego, según UNE-EN 13501-1.</t>
  </si>
  <si>
    <t xml:space="preserve">mt12drk012a</t>
  </si>
  <si>
    <t xml:space="preserve">kg</t>
  </si>
  <si>
    <t xml:space="preserve">Pasta de juntas Drystar Filler "KNAUF", con aditivo hidrófugo, Euroclase A2-s1, d0 de reacción al fuego, según UNE-EN 13501-1, rango de temperatura de trabajo de 10 a 35°C, para aplicación manual o mecánica con cinta de juntas, según UNE-EN 13963.</t>
  </si>
  <si>
    <t xml:space="preserve">mt12drk013</t>
  </si>
  <si>
    <t xml:space="preserve">m</t>
  </si>
  <si>
    <t xml:space="preserve">Cinta de juntas Drystar Tape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</si>
  <si>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</si>
  <si>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</si>
  <si>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</si>
  <si>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</si>
  <si>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</si>
  <si>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</si>
  <si>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</si>
  <si>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</si>
  <si>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</si>
  <si>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</si>
  <si>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</si>
  <si>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</si>
  <si>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</si>
  <si>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</si>
  <si>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</si>
  <si>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</si>
  <si>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</si>
  <si>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</si>
  <si>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15283-1:2008+A1:2009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</si>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</sst>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93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3.658</v>
      </c>
      <c r="H10" s="11"/>
      <c r="I10" s="12">
        <v>1.61</v>
      </c>
      <c r="J10" s="12">
        <f ca="1">ROUND(INDIRECT(ADDRESS(ROW()+(0), COLUMN()+(-3), 1))*INDIRECT(ADDRESS(ROW()+(0), COLUMN()+(-1), 1)), 2)</f>
        <v>5.89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15.12</v>
      </c>
      <c r="J11" s="12">
        <f ca="1">ROUND(INDIRECT(ADDRESS(ROW()+(0), COLUMN()+(-3), 1))*INDIRECT(ADDRESS(ROW()+(0), COLUMN()+(-1), 1)), 2)</f>
        <v>15.88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1.01</v>
      </c>
      <c r="H12" s="11"/>
      <c r="I12" s="12">
        <v>1.3</v>
      </c>
      <c r="J12" s="12">
        <f ca="1">ROUND(INDIRECT(ADDRESS(ROW()+(0), COLUMN()+(-3), 1))*INDIRECT(ADDRESS(ROW()+(0), COLUMN()+(-1), 1)), 2)</f>
        <v>1.31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0.07</v>
      </c>
      <c r="J13" s="14">
        <f ca="1">ROUND(INDIRECT(ADDRESS(ROW()+(0), COLUMN()+(-3), 1))*INDIRECT(ADDRESS(ROW()+(0), COLUMN()+(-1), 1)), 2)</f>
        <v>0.11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23.19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0.421</v>
      </c>
      <c r="H16" s="11"/>
      <c r="I16" s="12">
        <v>23.74</v>
      </c>
      <c r="J16" s="12">
        <f ca="1">ROUND(INDIRECT(ADDRESS(ROW()+(0), COLUMN()+(-3), 1))*INDIRECT(ADDRESS(ROW()+(0), COLUMN()+(-1), 1)), 2)</f>
        <v>9.99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0.421</v>
      </c>
      <c r="H17" s="13"/>
      <c r="I17" s="14">
        <v>21.94</v>
      </c>
      <c r="J17" s="14">
        <f ca="1">ROUND(INDIRECT(ADDRESS(ROW()+(0), COLUMN()+(-3), 1))*INDIRECT(ADDRESS(ROW()+(0), COLUMN()+(-1), 1)), 2)</f>
        <v>9.24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19.23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42.42</v>
      </c>
      <c r="J20" s="14">
        <f ca="1">ROUND(INDIRECT(ADDRESS(ROW()+(0), COLUMN()+(-3), 1))*INDIRECT(ADDRESS(ROW()+(0), COLUMN()+(-1), 1))/100, 2)</f>
        <v>0.85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43.27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162010</v>
      </c>
      <c r="G25" s="29"/>
      <c r="H25" s="29">
        <v>162011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132006</v>
      </c>
      <c r="G27" s="29"/>
      <c r="H27" s="29">
        <v>132007</v>
      </c>
      <c r="I27" s="29"/>
      <c r="J27" s="29" t="s">
        <v>46</v>
      </c>
    </row>
    <row r="28" spans="1:10" ht="13.50" thickBot="1" customHeight="1">
      <c r="A28" s="32" t="s">
        <v>47</v>
      </c>
      <c r="B28" s="32"/>
      <c r="C28" s="32"/>
      <c r="D28" s="32"/>
      <c r="E28" s="32"/>
      <c r="F28" s="33"/>
      <c r="G28" s="33"/>
      <c r="H28" s="33"/>
      <c r="I28" s="33"/>
      <c r="J28" s="33"/>
    </row>
    <row r="29" spans="1:10" ht="13.50" thickBot="1" customHeight="1">
      <c r="A29" s="30" t="s">
        <v>48</v>
      </c>
      <c r="B29" s="30"/>
      <c r="C29" s="30"/>
      <c r="D29" s="30"/>
      <c r="E29" s="30"/>
      <c r="F29" s="31">
        <v>112007</v>
      </c>
      <c r="G29" s="31"/>
      <c r="H29" s="31">
        <v>112007</v>
      </c>
      <c r="I29" s="31"/>
      <c r="J29" s="3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