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<sst xmlns="http://schemas.openxmlformats.org/spreadsheetml/2006/main" count="61" uniqueCount="61">
  <si>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</si>
  <si>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RTB026</t>
  </si>
  <si>
    <t xml:space="preserve">m²</t>
  </si>
  <si>
    <t xml:space="preserve">Falso techo registrable de placas de escayola. Sistema "KNAUF".</t>
  </si>
  <si>
    <r>
      <rPr>
        <sz val="8.25"/>
        <color rgb="FF000000"/>
        <rFont val="Arial"/>
        <family val="2"/>
      </rPr>
      <t xml:space="preserve">Falso techo registrable suspendido, situado a una altura menor de 4 m. Sistema D142a.es "KNAUF", constituido por: ESTRUCTURA: perfilería vista, de acero galvanizado, color blanco, con suela de 24 mm de anchura, comprendiendo perfiles primarios EASY T - 24/38/3700 mm "KNAUF", perfiles secundarios EASY T - 24/32/600 mm "KNAUF" y perfiles secundarios EASY T - 24/32/1200 mm "KNAUF", suspendidos del forjado o elemento soporte con piezas de cuelgue rápido Twist "KNAUF", y varillas; PLACAS: placas de escayola con los bordes cuadrados, acabado rugoso, modelo Raffaello R "KNAUF", de 600x600 mm y 15 mm de espesor. Incluso perfiles angulares EASY L HP Anticorrosión - 20/20/3050 mm "KNAUF",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</si>
  <si>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</si>
  <si>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</si>
  <si>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</si>
  <si>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</si>
  <si>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</si>
  <si>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</si>
  <si>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</si>
  <si>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mt12pfk050v</t>
  </si>
  <si>
    <t xml:space="preserve">m</t>
  </si>
  <si>
    <t xml:space="preserve">Perfil angular EASY L HP Anticorrosión - 20/20/3050 mm "KNAUF", color blanco, de acero galvanizado, según UNE-EN 13964.</t>
  </si>
  <si>
    <t xml:space="preserve">mt12pek030</t>
  </si>
  <si>
    <t xml:space="preserve">Ud</t>
  </si>
  <si>
    <t xml:space="preserve">Varilla de cuelgue "KNAUF" de 100 cm.</t>
  </si>
  <si>
    <t xml:space="preserve">mt12pek060d</t>
  </si>
  <si>
    <t xml:space="preserve">Ud</t>
  </si>
  <si>
    <t xml:space="preserve">Pieza de cuelgue rápido Twist "KNAUF", para falsos techos suspendidos.</t>
  </si>
  <si>
    <t xml:space="preserve">mt12pfk060ca</t>
  </si>
  <si>
    <t xml:space="preserve">m</t>
  </si>
  <si>
    <t xml:space="preserve">Perfil primario EASY T - 24/38/3700 mm "KNAUF", color blanco, de acero galvanizado, según UNE-EN 13964.</t>
  </si>
  <si>
    <t xml:space="preserve">mt12pfk060ga</t>
  </si>
  <si>
    <t xml:space="preserve">m</t>
  </si>
  <si>
    <t xml:space="preserve">Perfil secundario EASY T - 24/32/600 mm "KNAUF", color blanco, de acero galvanizado, según UNE-EN 13964.</t>
  </si>
  <si>
    <t xml:space="preserve">mt12pfk060ha</t>
  </si>
  <si>
    <t xml:space="preserve">m</t>
  </si>
  <si>
    <t xml:space="preserve">Perfil secundario EASY T - 24/32/1200 mm "KNAUF", color blanco, de acero galvanizado, según UNE-EN 13964.</t>
  </si>
  <si>
    <t xml:space="preserve">mt12ppk100aa</t>
  </si>
  <si>
    <t xml:space="preserve">m²</t>
  </si>
  <si>
    <t xml:space="preserve">Placa de escayola con los bordes cuadrados, acabado rugoso, modelo Raffaello R "KNAUF", de 600x600 mm y 15 mm de espesor, para colocar sobre perfilería vista con suela de 24 mm de anchura, en falsos techos registrables, según UNE-EN 14246.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</si>
  <si>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</si>
  <si>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</si>
  <si>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</si>
  <si>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</si>
  <si>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</si>
  <si>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mo073</t>
  </si>
  <si>
    <t xml:space="preserve">h</t>
  </si>
  <si>
    <t xml:space="preserve">Ayudante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</si>
  <si>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</si>
  <si>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</si>
  <si>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</si>
  <si>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</si>
  <si>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</si>
  <si>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</si>
  <si>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</si>
  <si>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</si>
  <si>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</si>
  <si>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</si>
  <si>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</si>
  <si>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</si>
  <si>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</si>
  <si>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t xml:space="preserve">EN  14246:2006</t>
  </si>
  <si>
    <t xml:space="preserve">3/4</t>
  </si>
  <si>
    <t xml:space="preserve">Placas  de  escayola  para  falsos  techos.  Definiciones,  Especificaciones  y  métodos  de  ensayo</t>
  </si>
  <si>
    <t xml:space="preserve">EN  14246:2006/AC:2007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</si>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</sst>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1.57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4.87</v>
      </c>
      <c r="J10" s="12">
        <f ca="1">ROUND(INDIRECT(ADDRESS(ROW()+(0), COLUMN()+(-3), 1))*INDIRECT(ADDRESS(ROW()+(0), COLUMN()+(-1), 1)), 2)</f>
        <v>1.95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0.39</v>
      </c>
      <c r="J11" s="12">
        <f ca="1">ROUND(INDIRECT(ADDRESS(ROW()+(0), COLUMN()+(-3), 1))*INDIRECT(ADDRESS(ROW()+(0), COLUMN()+(-1), 1)), 2)</f>
        <v>0.39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0.99</v>
      </c>
      <c r="J12" s="12">
        <f ca="1">ROUND(INDIRECT(ADDRESS(ROW()+(0), COLUMN()+(-3), 1))*INDIRECT(ADDRESS(ROW()+(0), COLUMN()+(-1), 1)), 2)</f>
        <v>0.99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0.84</v>
      </c>
      <c r="H13" s="11"/>
      <c r="I13" s="12">
        <v>1.95</v>
      </c>
      <c r="J13" s="12">
        <f ca="1">ROUND(INDIRECT(ADDRESS(ROW()+(0), COLUMN()+(-3), 1))*INDIRECT(ADDRESS(ROW()+(0), COLUMN()+(-1), 1)), 2)</f>
        <v>1.64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1.67</v>
      </c>
      <c r="H14" s="11"/>
      <c r="I14" s="12">
        <v>1.95</v>
      </c>
      <c r="J14" s="12">
        <f ca="1">ROUND(INDIRECT(ADDRESS(ROW()+(0), COLUMN()+(-3), 1))*INDIRECT(ADDRESS(ROW()+(0), COLUMN()+(-1), 1)), 2)</f>
        <v>3.26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0.84</v>
      </c>
      <c r="H15" s="11"/>
      <c r="I15" s="12">
        <v>1.95</v>
      </c>
      <c r="J15" s="12">
        <f ca="1">ROUND(INDIRECT(ADDRESS(ROW()+(0), COLUMN()+(-3), 1))*INDIRECT(ADDRESS(ROW()+(0), COLUMN()+(-1), 1)), 2)</f>
        <v>1.64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1.02</v>
      </c>
      <c r="H16" s="13"/>
      <c r="I16" s="14">
        <v>7.58</v>
      </c>
      <c r="J16" s="14">
        <f ca="1">ROUND(INDIRECT(ADDRESS(ROW()+(0), COLUMN()+(-3), 1))*INDIRECT(ADDRESS(ROW()+(0), COLUMN()+(-1), 1)), 2)</f>
        <v>7.73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17.6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0.266</v>
      </c>
      <c r="H19" s="11"/>
      <c r="I19" s="12">
        <v>22.13</v>
      </c>
      <c r="J19" s="12">
        <f ca="1">ROUND(INDIRECT(ADDRESS(ROW()+(0), COLUMN()+(-3), 1))*INDIRECT(ADDRESS(ROW()+(0), COLUMN()+(-1), 1)), 2)</f>
        <v>5.89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0.266</v>
      </c>
      <c r="H20" s="13"/>
      <c r="I20" s="14">
        <v>21.02</v>
      </c>
      <c r="J20" s="14">
        <f ca="1">ROUND(INDIRECT(ADDRESS(ROW()+(0), COLUMN()+(-3), 1))*INDIRECT(ADDRESS(ROW()+(0), COLUMN()+(-1), 1)), 2)</f>
        <v>5.59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11.48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29.08</v>
      </c>
      <c r="J23" s="14">
        <f ca="1">ROUND(INDIRECT(ADDRESS(ROW()+(0), COLUMN()+(-3), 1))*INDIRECT(ADDRESS(ROW()+(0), COLUMN()+(-1), 1))/100, 2)</f>
        <v>0.58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29.66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842016</v>
      </c>
      <c r="G28" s="29"/>
      <c r="H28" s="29">
        <v>842017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142007</v>
      </c>
      <c r="G30" s="29"/>
      <c r="H30" s="29">
        <v>142008</v>
      </c>
      <c r="I30" s="29"/>
      <c r="J30" s="29" t="s">
        <v>55</v>
      </c>
    </row>
    <row r="31" spans="1:10" ht="13.50" thickBot="1" customHeight="1">
      <c r="A31" s="32" t="s">
        <v>56</v>
      </c>
      <c r="B31" s="32"/>
      <c r="C31" s="32"/>
      <c r="D31" s="32"/>
      <c r="E31" s="32"/>
      <c r="F31" s="33"/>
      <c r="G31" s="33"/>
      <c r="H31" s="33"/>
      <c r="I31" s="33"/>
      <c r="J31" s="33"/>
    </row>
    <row r="32" spans="1:10" ht="13.50" thickBot="1" customHeight="1">
      <c r="A32" s="30" t="s">
        <v>57</v>
      </c>
      <c r="B32" s="30"/>
      <c r="C32" s="30"/>
      <c r="D32" s="30"/>
      <c r="E32" s="30"/>
      <c r="F32" s="31">
        <v>112008</v>
      </c>
      <c r="G32" s="31"/>
      <c r="H32" s="31">
        <v>112008</v>
      </c>
      <c r="I32" s="31"/>
      <c r="J32" s="3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